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4780" tabRatio="5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5" l="1"/>
  <c r="I8" i="5"/>
  <c r="H9" i="5"/>
  <c r="H8" i="5"/>
  <c r="I4" i="5"/>
  <c r="I3" i="5"/>
  <c r="H4" i="5"/>
  <c r="H3" i="5"/>
  <c r="H9" i="6"/>
  <c r="H8" i="6"/>
  <c r="G10" i="6"/>
  <c r="G4" i="6"/>
  <c r="G5" i="6"/>
  <c r="H4" i="6"/>
  <c r="H3" i="6"/>
  <c r="G9" i="6"/>
  <c r="G8" i="6"/>
  <c r="G3" i="6"/>
  <c r="I9" i="1"/>
  <c r="I8" i="1"/>
  <c r="I4" i="1"/>
  <c r="I3" i="1"/>
  <c r="H10" i="1"/>
  <c r="H9" i="1"/>
  <c r="H8" i="1"/>
  <c r="H4" i="1"/>
  <c r="H3" i="1"/>
  <c r="I9" i="2"/>
  <c r="I8" i="2"/>
  <c r="H10" i="2"/>
  <c r="H9" i="2"/>
  <c r="H8" i="2"/>
  <c r="I4" i="2"/>
  <c r="I3" i="2"/>
  <c r="I9" i="3"/>
  <c r="I8" i="3"/>
  <c r="I4" i="3"/>
  <c r="I3" i="3"/>
</calcChain>
</file>

<file path=xl/sharedStrings.xml><?xml version="1.0" encoding="utf-8"?>
<sst xmlns="http://schemas.openxmlformats.org/spreadsheetml/2006/main" count="130" uniqueCount="21">
  <si>
    <t>Plain Skittles</t>
  </si>
  <si>
    <t>Sour Skittles</t>
  </si>
  <si>
    <t>Table 1</t>
  </si>
  <si>
    <t>Table 2</t>
  </si>
  <si>
    <t>Table 3</t>
  </si>
  <si>
    <t>Table 4</t>
  </si>
  <si>
    <t>Table 5</t>
  </si>
  <si>
    <t>Table 6</t>
  </si>
  <si>
    <t>Class Total</t>
  </si>
  <si>
    <t>Total %</t>
  </si>
  <si>
    <t>F1 Generation #</t>
  </si>
  <si>
    <t>F2 Generation #</t>
  </si>
  <si>
    <t>Skittles</t>
  </si>
  <si>
    <t>Period 1</t>
  </si>
  <si>
    <t>Period 2</t>
  </si>
  <si>
    <t>Period 3</t>
  </si>
  <si>
    <t>Period 6</t>
  </si>
  <si>
    <t>Period 7</t>
  </si>
  <si>
    <t>Totals</t>
  </si>
  <si>
    <t>F1 Generations</t>
  </si>
  <si>
    <t>F2 Generations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</si>
</sst>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Tekton Pro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50" zoomScaleNormal="150" zoomScalePageLayoutView="150" workbookViewId="0">
      <selection activeCell="I10" sqref="I10"/>
    </sheetView>
  </sheetViews>
  <sheetFormatPr baseColWidth="10" defaultRowHeight="15" x14ac:dyDescent="0"/>
  <cols>
    <col min="1" max="1" width="13.33203125" customWidth="1"/>
  </cols>
  <sheetData>
    <row r="1" spans="1:9">
      <c r="A1" s="1"/>
      <c r="B1" s="2" t="s">
        <v>10</v>
      </c>
      <c r="C1" s="2"/>
      <c r="D1" s="2"/>
      <c r="E1" s="2"/>
      <c r="F1" s="2"/>
      <c r="G1" s="2"/>
      <c r="H1" s="2"/>
      <c r="I1" s="2"/>
    </row>
    <row r="2" spans="1:9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1" t="s">
        <v>0</v>
      </c>
      <c r="B3" s="1">
        <v>8</v>
      </c>
      <c r="C3" s="1">
        <v>12</v>
      </c>
      <c r="D3" s="1">
        <v>12</v>
      </c>
      <c r="E3" s="1">
        <v>16</v>
      </c>
      <c r="F3" s="1"/>
      <c r="G3" s="1">
        <v>10</v>
      </c>
      <c r="H3" s="1">
        <f>SUM(B3:G3)</f>
        <v>58</v>
      </c>
      <c r="I3" s="1">
        <f>(H3/H5)*100</f>
        <v>100</v>
      </c>
    </row>
    <row r="4" spans="1:9">
      <c r="A4" s="1" t="s">
        <v>1</v>
      </c>
      <c r="B4" s="1">
        <v>0</v>
      </c>
      <c r="C4" s="1">
        <v>0</v>
      </c>
      <c r="D4" s="1">
        <v>0</v>
      </c>
      <c r="E4" s="1">
        <v>0</v>
      </c>
      <c r="F4" s="1"/>
      <c r="G4" s="1">
        <v>0</v>
      </c>
      <c r="H4" s="1">
        <f>SUM(B4:G4)</f>
        <v>0</v>
      </c>
      <c r="I4" s="1">
        <f>(H4/H5)*100</f>
        <v>0</v>
      </c>
    </row>
    <row r="5" spans="1:9">
      <c r="H5">
        <v>58</v>
      </c>
    </row>
    <row r="6" spans="1:9">
      <c r="A6" s="1"/>
      <c r="B6" s="2" t="s">
        <v>11</v>
      </c>
      <c r="C6" s="2"/>
      <c r="D6" s="2"/>
      <c r="E6" s="2"/>
      <c r="F6" s="2"/>
      <c r="G6" s="2"/>
      <c r="H6" s="2"/>
      <c r="I6" s="2"/>
    </row>
    <row r="7" spans="1:9">
      <c r="A7" s="1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</row>
    <row r="8" spans="1:9">
      <c r="A8" s="1" t="s">
        <v>0</v>
      </c>
      <c r="B8" s="1">
        <v>6</v>
      </c>
      <c r="C8" s="1">
        <v>9</v>
      </c>
      <c r="D8" s="1">
        <v>8</v>
      </c>
      <c r="E8" s="1">
        <v>16</v>
      </c>
      <c r="F8" s="1"/>
      <c r="G8" s="1">
        <v>9</v>
      </c>
      <c r="H8" s="1">
        <f>SUM(B8:G8)</f>
        <v>48</v>
      </c>
      <c r="I8" s="1">
        <f>(H8/H10)*100</f>
        <v>75</v>
      </c>
    </row>
    <row r="9" spans="1:9">
      <c r="A9" s="1" t="s">
        <v>1</v>
      </c>
      <c r="B9" s="1">
        <v>2</v>
      </c>
      <c r="C9" s="1">
        <v>3</v>
      </c>
      <c r="D9" s="1">
        <v>4</v>
      </c>
      <c r="E9" s="1">
        <v>4</v>
      </c>
      <c r="F9" s="1"/>
      <c r="G9" s="1">
        <v>3</v>
      </c>
      <c r="H9" s="1">
        <f>SUM(B9:G9)</f>
        <v>16</v>
      </c>
      <c r="I9" s="1">
        <f>(H9/H10)*100</f>
        <v>25</v>
      </c>
    </row>
    <row r="10" spans="1:9">
      <c r="H10">
        <f>SUM(H8:H9)</f>
        <v>64</v>
      </c>
    </row>
  </sheetData>
  <mergeCells count="2">
    <mergeCell ref="B1:I1"/>
    <mergeCell ref="B6:I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50" zoomScaleNormal="150" zoomScalePageLayoutView="150" workbookViewId="0">
      <selection activeCell="I10" sqref="I10"/>
    </sheetView>
  </sheetViews>
  <sheetFormatPr baseColWidth="10" defaultRowHeight="15" x14ac:dyDescent="0"/>
  <cols>
    <col min="1" max="1" width="14.33203125" customWidth="1"/>
  </cols>
  <sheetData>
    <row r="1" spans="1:9">
      <c r="A1" s="1"/>
      <c r="B1" s="2" t="s">
        <v>10</v>
      </c>
      <c r="C1" s="2"/>
      <c r="D1" s="2"/>
      <c r="E1" s="2"/>
      <c r="F1" s="2"/>
      <c r="G1" s="2"/>
      <c r="H1" s="2"/>
      <c r="I1" s="2"/>
    </row>
    <row r="2" spans="1:9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1" t="s">
        <v>0</v>
      </c>
      <c r="B3" s="1">
        <v>10</v>
      </c>
      <c r="C3" s="1">
        <v>13</v>
      </c>
      <c r="D3" s="1">
        <v>8</v>
      </c>
      <c r="E3" s="1">
        <v>13</v>
      </c>
      <c r="F3" s="1">
        <v>8</v>
      </c>
      <c r="G3" s="1">
        <v>12</v>
      </c>
      <c r="H3" s="1">
        <v>64</v>
      </c>
      <c r="I3" s="1">
        <f>(H3/H5)*100</f>
        <v>100</v>
      </c>
    </row>
    <row r="4" spans="1:9">
      <c r="A4" s="1" t="s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(H4/H5)*100</f>
        <v>0</v>
      </c>
    </row>
    <row r="5" spans="1:9">
      <c r="H5">
        <v>64</v>
      </c>
    </row>
    <row r="6" spans="1:9">
      <c r="A6" s="1"/>
      <c r="B6" s="2" t="s">
        <v>11</v>
      </c>
      <c r="C6" s="2"/>
      <c r="D6" s="2"/>
      <c r="E6" s="2"/>
      <c r="F6" s="2"/>
      <c r="G6" s="2"/>
      <c r="H6" s="2"/>
      <c r="I6" s="2"/>
    </row>
    <row r="7" spans="1:9">
      <c r="A7" s="1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</row>
    <row r="8" spans="1:9">
      <c r="A8" s="1" t="s">
        <v>0</v>
      </c>
      <c r="B8" s="1">
        <v>9</v>
      </c>
      <c r="C8" s="1">
        <v>12</v>
      </c>
      <c r="D8" s="1">
        <v>6</v>
      </c>
      <c r="E8" s="1">
        <v>10</v>
      </c>
      <c r="F8" s="1">
        <v>4</v>
      </c>
      <c r="G8" s="1">
        <v>10</v>
      </c>
      <c r="H8" s="1">
        <f>SUM(B8:G8)</f>
        <v>51</v>
      </c>
      <c r="I8" s="1">
        <f>(H8/H10)*100</f>
        <v>73.91304347826086</v>
      </c>
    </row>
    <row r="9" spans="1:9">
      <c r="A9" s="1" t="s">
        <v>1</v>
      </c>
      <c r="B9" s="1">
        <v>3</v>
      </c>
      <c r="C9" s="1">
        <v>3</v>
      </c>
      <c r="D9" s="1">
        <v>2</v>
      </c>
      <c r="E9" s="1">
        <v>3</v>
      </c>
      <c r="F9" s="1">
        <v>4</v>
      </c>
      <c r="G9" s="1">
        <v>3</v>
      </c>
      <c r="H9" s="1">
        <f>SUM(B9:G9)</f>
        <v>18</v>
      </c>
      <c r="I9" s="1">
        <f>(H9/H10)*100</f>
        <v>26.086956521739129</v>
      </c>
    </row>
    <row r="10" spans="1:9">
      <c r="H10">
        <f>SUM(H8:H9)</f>
        <v>69</v>
      </c>
    </row>
  </sheetData>
  <mergeCells count="2">
    <mergeCell ref="B1:I1"/>
    <mergeCell ref="B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50" zoomScaleNormal="150" zoomScalePageLayoutView="150" workbookViewId="0">
      <selection activeCell="I10" sqref="I10"/>
    </sheetView>
  </sheetViews>
  <sheetFormatPr baseColWidth="10" defaultRowHeight="15" x14ac:dyDescent="0"/>
  <cols>
    <col min="1" max="1" width="13" customWidth="1"/>
  </cols>
  <sheetData>
    <row r="1" spans="1:9">
      <c r="A1" s="1"/>
      <c r="B1" s="2" t="s">
        <v>10</v>
      </c>
      <c r="C1" s="2"/>
      <c r="D1" s="2"/>
      <c r="E1" s="2"/>
      <c r="F1" s="2"/>
      <c r="G1" s="2"/>
      <c r="H1" s="2"/>
      <c r="I1" s="2"/>
    </row>
    <row r="2" spans="1:9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1" t="s">
        <v>0</v>
      </c>
      <c r="B3" s="1">
        <v>12</v>
      </c>
      <c r="C3" s="1">
        <v>11</v>
      </c>
      <c r="D3" s="1">
        <v>7</v>
      </c>
      <c r="E3" s="1">
        <v>13</v>
      </c>
      <c r="F3" s="1"/>
      <c r="G3" s="1">
        <v>12</v>
      </c>
      <c r="H3" s="1">
        <v>55</v>
      </c>
      <c r="I3" s="1">
        <f xml:space="preserve"> (H3/H5)*100</f>
        <v>100</v>
      </c>
    </row>
    <row r="4" spans="1:9">
      <c r="A4" s="1" t="s">
        <v>1</v>
      </c>
      <c r="B4" s="1">
        <v>0</v>
      </c>
      <c r="C4" s="1">
        <v>0</v>
      </c>
      <c r="D4" s="1">
        <v>0</v>
      </c>
      <c r="E4" s="1">
        <v>0</v>
      </c>
      <c r="F4" s="1"/>
      <c r="G4" s="1">
        <v>0</v>
      </c>
      <c r="H4" s="1">
        <v>0</v>
      </c>
      <c r="I4" s="1">
        <f xml:space="preserve"> (H4/H5)*100</f>
        <v>0</v>
      </c>
    </row>
    <row r="5" spans="1:9">
      <c r="H5">
        <v>55</v>
      </c>
    </row>
    <row r="6" spans="1:9">
      <c r="A6" s="1"/>
      <c r="B6" s="2" t="s">
        <v>11</v>
      </c>
      <c r="C6" s="2"/>
      <c r="D6" s="2"/>
      <c r="E6" s="2"/>
      <c r="F6" s="2"/>
      <c r="G6" s="2"/>
      <c r="H6" s="2"/>
      <c r="I6" s="2"/>
    </row>
    <row r="7" spans="1:9">
      <c r="A7" s="1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</row>
    <row r="8" spans="1:9">
      <c r="A8" s="1" t="s">
        <v>0</v>
      </c>
      <c r="B8" s="1">
        <v>9</v>
      </c>
      <c r="C8" s="1">
        <v>9</v>
      </c>
      <c r="D8" s="1">
        <v>6</v>
      </c>
      <c r="E8" s="1">
        <v>9</v>
      </c>
      <c r="F8" s="1"/>
      <c r="G8" s="1">
        <v>9</v>
      </c>
      <c r="H8" s="1">
        <v>42</v>
      </c>
      <c r="I8" s="1">
        <f>(H8/H10)*100</f>
        <v>75</v>
      </c>
    </row>
    <row r="9" spans="1:9">
      <c r="A9" s="1" t="s">
        <v>1</v>
      </c>
      <c r="B9" s="1">
        <v>3</v>
      </c>
      <c r="C9" s="1">
        <v>3</v>
      </c>
      <c r="D9" s="1">
        <v>2</v>
      </c>
      <c r="E9" s="1">
        <v>3</v>
      </c>
      <c r="F9" s="1"/>
      <c r="G9" s="1">
        <v>3</v>
      </c>
      <c r="H9" s="1">
        <v>14</v>
      </c>
      <c r="I9" s="1">
        <f>(H9/H10)*100</f>
        <v>25</v>
      </c>
    </row>
    <row r="10" spans="1:9">
      <c r="H10" s="3">
        <v>56</v>
      </c>
    </row>
  </sheetData>
  <mergeCells count="2">
    <mergeCell ref="B1:I1"/>
    <mergeCell ref="B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50" zoomScaleNormal="150" zoomScalePageLayoutView="150" workbookViewId="0">
      <selection activeCell="G9" sqref="G9"/>
    </sheetView>
  </sheetViews>
  <sheetFormatPr baseColWidth="10" defaultRowHeight="15" x14ac:dyDescent="0"/>
  <cols>
    <col min="1" max="1" width="12.33203125" customWidth="1"/>
  </cols>
  <sheetData>
    <row r="1" spans="1:9">
      <c r="A1" s="1"/>
      <c r="B1" s="2" t="s">
        <v>10</v>
      </c>
      <c r="C1" s="2"/>
      <c r="D1" s="2"/>
      <c r="E1" s="2"/>
      <c r="F1" s="2"/>
      <c r="G1" s="2"/>
      <c r="H1" s="2"/>
      <c r="I1" s="2"/>
    </row>
    <row r="2" spans="1:9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1" t="s">
        <v>0</v>
      </c>
      <c r="B3" s="1">
        <v>7</v>
      </c>
      <c r="C3" s="1">
        <v>14</v>
      </c>
      <c r="D3" s="1">
        <v>10</v>
      </c>
      <c r="E3" s="1">
        <v>10</v>
      </c>
      <c r="F3" s="1">
        <v>16</v>
      </c>
      <c r="G3" s="1">
        <v>8</v>
      </c>
      <c r="H3" s="1"/>
      <c r="I3" s="1"/>
    </row>
    <row r="4" spans="1:9">
      <c r="A4" s="1" t="s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/>
      <c r="I4" s="1"/>
    </row>
    <row r="6" spans="1:9">
      <c r="A6" s="1"/>
      <c r="B6" s="2" t="s">
        <v>11</v>
      </c>
      <c r="C6" s="2"/>
      <c r="D6" s="2"/>
      <c r="E6" s="2"/>
      <c r="F6" s="2"/>
      <c r="G6" s="2"/>
      <c r="H6" s="2"/>
      <c r="I6" s="2"/>
    </row>
    <row r="7" spans="1:9">
      <c r="A7" s="1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</row>
    <row r="8" spans="1:9">
      <c r="A8" s="1" t="s">
        <v>0</v>
      </c>
      <c r="B8" s="1">
        <v>10</v>
      </c>
      <c r="C8" s="1">
        <v>10</v>
      </c>
      <c r="D8" s="1">
        <v>8</v>
      </c>
      <c r="E8" s="1">
        <v>9</v>
      </c>
      <c r="F8" s="1">
        <v>11</v>
      </c>
      <c r="G8" s="1">
        <v>8</v>
      </c>
      <c r="H8" s="1"/>
      <c r="I8" s="1"/>
    </row>
    <row r="9" spans="1:9">
      <c r="A9" s="1" t="s">
        <v>1</v>
      </c>
      <c r="B9" s="1">
        <v>3</v>
      </c>
      <c r="C9" s="1">
        <v>3</v>
      </c>
      <c r="D9" s="1">
        <v>3</v>
      </c>
      <c r="E9" s="1">
        <v>3</v>
      </c>
      <c r="F9" s="1">
        <v>5</v>
      </c>
      <c r="G9" s="1">
        <v>4</v>
      </c>
      <c r="H9" s="1"/>
      <c r="I9" s="1"/>
    </row>
  </sheetData>
  <mergeCells count="2">
    <mergeCell ref="B1:I1"/>
    <mergeCell ref="B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50" zoomScaleNormal="150" zoomScalePageLayoutView="150" workbookViewId="0">
      <selection activeCell="I10" sqref="I10"/>
    </sheetView>
  </sheetViews>
  <sheetFormatPr baseColWidth="10" defaultRowHeight="15" x14ac:dyDescent="0"/>
  <sheetData>
    <row r="1" spans="1:9">
      <c r="A1" s="1"/>
      <c r="B1" s="2" t="s">
        <v>10</v>
      </c>
      <c r="C1" s="2"/>
      <c r="D1" s="2"/>
      <c r="E1" s="2"/>
      <c r="F1" s="2"/>
      <c r="G1" s="2"/>
      <c r="H1" s="2"/>
      <c r="I1" s="2"/>
    </row>
    <row r="2" spans="1:9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1" t="s">
        <v>0</v>
      </c>
      <c r="B3" s="1">
        <v>15</v>
      </c>
      <c r="C3" s="1">
        <v>16</v>
      </c>
      <c r="D3" s="1">
        <v>16</v>
      </c>
      <c r="E3" s="1">
        <v>17</v>
      </c>
      <c r="F3" s="1">
        <v>16</v>
      </c>
      <c r="G3" s="1">
        <v>16</v>
      </c>
      <c r="H3" s="1">
        <f>SUM(B3:G3)</f>
        <v>96</v>
      </c>
      <c r="I3" s="1">
        <f>(H3/SUM(H3:H4))*100</f>
        <v>100</v>
      </c>
    </row>
    <row r="4" spans="1:9">
      <c r="A4" s="1" t="s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f>SUM(B4:G4)</f>
        <v>0</v>
      </c>
      <c r="I4" s="1">
        <f>(H4/SUM(H3:H4))*100</f>
        <v>0</v>
      </c>
    </row>
    <row r="6" spans="1:9">
      <c r="A6" s="1"/>
      <c r="B6" s="2" t="s">
        <v>11</v>
      </c>
      <c r="C6" s="2"/>
      <c r="D6" s="2"/>
      <c r="E6" s="2"/>
      <c r="F6" s="2"/>
      <c r="G6" s="2"/>
      <c r="H6" s="2"/>
      <c r="I6" s="2"/>
    </row>
    <row r="7" spans="1:9">
      <c r="A7" s="1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</row>
    <row r="8" spans="1:9">
      <c r="A8" s="1" t="s">
        <v>0</v>
      </c>
      <c r="B8" s="1">
        <v>13</v>
      </c>
      <c r="C8" s="1">
        <v>11</v>
      </c>
      <c r="D8" s="1">
        <v>12</v>
      </c>
      <c r="E8" s="1">
        <v>12</v>
      </c>
      <c r="F8" s="1">
        <v>13</v>
      </c>
      <c r="G8" s="1">
        <v>12</v>
      </c>
      <c r="H8" s="1">
        <f>SUM(B8:G8)</f>
        <v>73</v>
      </c>
      <c r="I8" s="1">
        <f>(H8/SUM(H8:H9))*100</f>
        <v>74.489795918367349</v>
      </c>
    </row>
    <row r="9" spans="1:9">
      <c r="A9" s="1" t="s">
        <v>1</v>
      </c>
      <c r="B9" s="1">
        <v>4</v>
      </c>
      <c r="C9" s="1">
        <v>5</v>
      </c>
      <c r="D9" s="1">
        <v>4</v>
      </c>
      <c r="E9" s="1">
        <v>4</v>
      </c>
      <c r="F9" s="1">
        <v>4</v>
      </c>
      <c r="G9" s="1">
        <v>4</v>
      </c>
      <c r="H9" s="1">
        <f>SUM(B9:G9)</f>
        <v>25</v>
      </c>
      <c r="I9" s="1">
        <f>(H9/SUM(H8:H9))*100</f>
        <v>25.510204081632654</v>
      </c>
    </row>
  </sheetData>
  <mergeCells count="2">
    <mergeCell ref="B1:I1"/>
    <mergeCell ref="B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9" workbookViewId="0">
      <selection activeCell="C5" sqref="C5"/>
    </sheetView>
  </sheetViews>
  <sheetFormatPr baseColWidth="10" defaultRowHeight="15" x14ac:dyDescent="0"/>
  <cols>
    <col min="1" max="1" width="12.83203125" customWidth="1"/>
  </cols>
  <sheetData>
    <row r="1" spans="1:8">
      <c r="A1" s="1"/>
      <c r="B1" s="2" t="s">
        <v>19</v>
      </c>
      <c r="C1" s="2"/>
      <c r="D1" s="2"/>
      <c r="E1" s="2"/>
      <c r="F1" s="2"/>
      <c r="G1" s="2"/>
      <c r="H1" s="2"/>
    </row>
    <row r="2" spans="1:8">
      <c r="A2" s="1"/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9</v>
      </c>
    </row>
    <row r="3" spans="1:8">
      <c r="A3" s="1" t="s">
        <v>12</v>
      </c>
      <c r="B3" s="1">
        <v>58</v>
      </c>
      <c r="C3" s="1">
        <v>64</v>
      </c>
      <c r="D3" s="1">
        <v>55</v>
      </c>
      <c r="E3" s="1"/>
      <c r="F3" s="1"/>
      <c r="G3" s="1">
        <f>SUM(B3:F3)</f>
        <v>177</v>
      </c>
      <c r="H3" s="1">
        <f>(G3/G5)*100</f>
        <v>100</v>
      </c>
    </row>
    <row r="4" spans="1:8">
      <c r="A4" s="1" t="s">
        <v>1</v>
      </c>
      <c r="B4" s="1">
        <v>0</v>
      </c>
      <c r="C4" s="1">
        <v>0</v>
      </c>
      <c r="D4" s="1">
        <v>0</v>
      </c>
      <c r="E4" s="1"/>
      <c r="F4" s="1"/>
      <c r="G4" s="1">
        <f>SUM(B4:F4)</f>
        <v>0</v>
      </c>
      <c r="H4" s="1">
        <f>(G4/G5)*100</f>
        <v>0</v>
      </c>
    </row>
    <row r="5" spans="1:8">
      <c r="G5">
        <f>SUM(G3:G4)</f>
        <v>177</v>
      </c>
    </row>
    <row r="6" spans="1:8">
      <c r="A6" s="1"/>
      <c r="B6" s="2" t="s">
        <v>20</v>
      </c>
      <c r="C6" s="2"/>
      <c r="D6" s="2"/>
      <c r="E6" s="2"/>
      <c r="F6" s="2"/>
      <c r="G6" s="2"/>
      <c r="H6" s="2"/>
    </row>
    <row r="7" spans="1:8">
      <c r="A7" s="1"/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9</v>
      </c>
    </row>
    <row r="8" spans="1:8">
      <c r="A8" s="1" t="s">
        <v>12</v>
      </c>
      <c r="B8" s="1">
        <v>48</v>
      </c>
      <c r="C8" s="1">
        <v>51</v>
      </c>
      <c r="D8" s="1">
        <v>42</v>
      </c>
      <c r="E8" s="1"/>
      <c r="F8" s="1"/>
      <c r="G8" s="1">
        <f>SUM(B8:F8)</f>
        <v>141</v>
      </c>
      <c r="H8" s="1">
        <f>(G8/G10)*100</f>
        <v>74.603174603174608</v>
      </c>
    </row>
    <row r="9" spans="1:8">
      <c r="A9" s="1" t="s">
        <v>1</v>
      </c>
      <c r="B9" s="1">
        <v>16</v>
      </c>
      <c r="C9" s="1">
        <v>18</v>
      </c>
      <c r="D9" s="1">
        <v>14</v>
      </c>
      <c r="E9" s="1"/>
      <c r="F9" s="1"/>
      <c r="G9" s="1">
        <f>SUM(B9:F9)</f>
        <v>48</v>
      </c>
      <c r="H9" s="1">
        <f>(G9/G10)*100</f>
        <v>25.396825396825395</v>
      </c>
    </row>
    <row r="10" spans="1:8">
      <c r="G10">
        <f>SUM(G8:G9)</f>
        <v>189</v>
      </c>
    </row>
  </sheetData>
  <mergeCells count="2">
    <mergeCell ref="B1:H1"/>
    <mergeCell ref="B6:H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Arlington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Willet</dc:creator>
  <cp:lastModifiedBy>Katherine Willet</cp:lastModifiedBy>
  <dcterms:created xsi:type="dcterms:W3CDTF">2016-03-03T13:26:36Z</dcterms:created>
  <dcterms:modified xsi:type="dcterms:W3CDTF">2016-03-04T19:14:26Z</dcterms:modified>
</cp:coreProperties>
</file>